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<sst xmlns="http://schemas.openxmlformats.org/spreadsheetml/2006/main" count="82" uniqueCount="58">
  <si>
    <t>Name:</t>
  </si>
  <si>
    <t>John Doe</t>
  </si>
  <si>
    <t>Address:</t>
  </si>
  <si>
    <t>Anny Place, AB</t>
  </si>
  <si>
    <t>DATE</t>
  </si>
  <si>
    <t>Description of Trip</t>
  </si>
  <si>
    <t>Goods/Services
Passengers Carried</t>
  </si>
  <si>
    <t>Point of Origin</t>
  </si>
  <si>
    <t>Destination</t>
  </si>
  <si>
    <t>Odometer</t>
  </si>
  <si>
    <t>Start (Km)</t>
  </si>
  <si>
    <t>End (Km)</t>
  </si>
  <si>
    <t>Distance Driven (Km)</t>
  </si>
  <si>
    <t>Business Km</t>
  </si>
  <si>
    <t>Non-Business Km</t>
  </si>
  <si>
    <t>Business #</t>
  </si>
  <si>
    <t>Vehicle:</t>
  </si>
  <si>
    <t>Auction to check for truck</t>
  </si>
  <si>
    <t>none</t>
  </si>
  <si>
    <t>Home</t>
  </si>
  <si>
    <t>Westlock</t>
  </si>
  <si>
    <t>Auction to by combine header</t>
  </si>
  <si>
    <t>combine header</t>
  </si>
  <si>
    <t>Edmonton</t>
  </si>
  <si>
    <t>Zeller to purchase clothing</t>
  </si>
  <si>
    <t>purchases</t>
  </si>
  <si>
    <t>Buy Twine</t>
  </si>
  <si>
    <t>twine</t>
  </si>
  <si>
    <t>Take farm hands to field</t>
  </si>
  <si>
    <t>3 workers</t>
  </si>
  <si>
    <t>Morinville</t>
  </si>
  <si>
    <t>Bank</t>
  </si>
  <si>
    <t>deposit book</t>
  </si>
  <si>
    <t>Check Cattle</t>
  </si>
  <si>
    <t>Field 1</t>
  </si>
  <si>
    <t>Dentist</t>
  </si>
  <si>
    <t>wife</t>
  </si>
  <si>
    <t>Bank &amp; pick up parts</t>
  </si>
  <si>
    <t>parts</t>
  </si>
  <si>
    <t>Dinner</t>
  </si>
  <si>
    <t>Total Distance</t>
  </si>
  <si>
    <t>A. Odometer Close:</t>
  </si>
  <si>
    <t>C.</t>
  </si>
  <si>
    <t>D.</t>
  </si>
  <si>
    <t>D. Business KM:</t>
  </si>
  <si>
    <t>C. Total KM Driven:</t>
  </si>
  <si>
    <t>B. Odometer Start:</t>
  </si>
  <si>
    <t>E. % Business (Dx 100/C)</t>
  </si>
  <si>
    <t>Move Cattle</t>
  </si>
  <si>
    <t>cattle &amp; trailer</t>
  </si>
  <si>
    <t>Rosington</t>
  </si>
  <si>
    <t>Bank &amp; Mall</t>
  </si>
  <si>
    <t>Deposit book &amp; Mall</t>
  </si>
  <si>
    <t>Sell feeders</t>
  </si>
  <si>
    <t>Fishing Trip</t>
  </si>
  <si>
    <t>son</t>
  </si>
  <si>
    <t>Muskeg Lake</t>
  </si>
  <si>
    <t>Fiscal Year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</si>
</sst>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" fontId="0" fillId="0" borderId="10" xfId="0" applyNumberFormat="1" applyBorder="1" applyAlignment="1">
      <alignment/>
    </xf>
    <xf numFmtId="16" fontId="0" fillId="0" borderId="11" xfId="0" applyNumberForma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0" xfId="0" applyBorder="1" applyAlignment="1">
      <alignment horizontal="center"/>
    </xf>
    <xf numFmtId="9" fontId="0" fillId="0" borderId="20" xfId="57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11.00390625" style="0" bestFit="1" customWidth="1"/>
    <col min="2" max="2" width="26.28125" style="0" customWidth="1"/>
    <col min="3" max="3" width="19.00390625" style="0" customWidth="1"/>
    <col min="4" max="4" width="13.8515625" style="0" customWidth="1"/>
    <col min="5" max="5" width="13.7109375" style="0" customWidth="1"/>
    <col min="8" max="8" width="11.8515625" style="0" customWidth="1"/>
    <col min="10" max="10" width="12.140625" style="0" customWidth="1"/>
  </cols>
  <sheetData>
    <row r="2" spans="1:8" ht="12.75">
      <c r="A2" s="1" t="s">
        <v>0</v>
      </c>
      <c r="B2" t="s">
        <v>1</v>
      </c>
      <c r="H2" s="1" t="s">
        <v>15</v>
      </c>
    </row>
    <row r="4" spans="1:8" ht="12.75">
      <c r="A4" s="1" t="s">
        <v>2</v>
      </c>
      <c r="B4" t="s">
        <v>3</v>
      </c>
      <c r="H4" s="1" t="s">
        <v>16</v>
      </c>
    </row>
    <row r="5" spans="1:8" ht="12.75">
      <c r="A5" s="1"/>
      <c r="H5" s="1"/>
    </row>
    <row r="6" spans="1:8" ht="12.75">
      <c r="A6" s="1" t="s">
        <v>57</v>
      </c>
      <c r="B6">
        <v>2018</v>
      </c>
      <c r="H6" s="1"/>
    </row>
    <row r="7" ht="13.5" thickBot="1"/>
    <row r="8" spans="1:10" s="1" customFormat="1" ht="12.75">
      <c r="A8" s="19" t="s">
        <v>4</v>
      </c>
      <c r="B8" s="19" t="s">
        <v>5</v>
      </c>
      <c r="C8" s="19" t="s">
        <v>6</v>
      </c>
      <c r="D8" s="19" t="s">
        <v>7</v>
      </c>
      <c r="E8" s="19" t="s">
        <v>8</v>
      </c>
      <c r="F8" s="21" t="s">
        <v>9</v>
      </c>
      <c r="G8" s="22"/>
      <c r="H8" s="19" t="s">
        <v>12</v>
      </c>
      <c r="I8" s="19" t="s">
        <v>13</v>
      </c>
      <c r="J8" s="19" t="s">
        <v>14</v>
      </c>
    </row>
    <row r="9" spans="1:10" s="2" customFormat="1" ht="31.5" customHeight="1" thickBot="1">
      <c r="A9" s="20"/>
      <c r="B9" s="20"/>
      <c r="C9" s="20"/>
      <c r="D9" s="20"/>
      <c r="E9" s="20"/>
      <c r="F9" s="12" t="s">
        <v>10</v>
      </c>
      <c r="G9" s="6" t="s">
        <v>11</v>
      </c>
      <c r="H9" s="20"/>
      <c r="I9" s="20"/>
      <c r="J9" s="20"/>
    </row>
    <row r="10" spans="1:10" ht="13.5" thickTop="1">
      <c r="A10" s="10">
        <v>43291</v>
      </c>
      <c r="B10" s="3" t="s">
        <v>17</v>
      </c>
      <c r="C10" s="3" t="s">
        <v>18</v>
      </c>
      <c r="D10" s="3" t="s">
        <v>19</v>
      </c>
      <c r="E10" s="3" t="s">
        <v>20</v>
      </c>
      <c r="F10" s="13">
        <v>12500</v>
      </c>
      <c r="G10" s="7">
        <v>12530</v>
      </c>
      <c r="H10" s="3">
        <v>30</v>
      </c>
      <c r="I10" s="3">
        <v>30</v>
      </c>
      <c r="J10" s="3"/>
    </row>
    <row r="11" spans="1:10" ht="12.75">
      <c r="A11" s="11">
        <v>43292</v>
      </c>
      <c r="B11" s="4" t="s">
        <v>21</v>
      </c>
      <c r="C11" s="4" t="s">
        <v>22</v>
      </c>
      <c r="D11" s="4" t="s">
        <v>19</v>
      </c>
      <c r="E11" s="4" t="s">
        <v>23</v>
      </c>
      <c r="F11" s="14">
        <f>SUM(G10)</f>
        <v>12530</v>
      </c>
      <c r="G11" s="8">
        <v>12580</v>
      </c>
      <c r="H11" s="4">
        <v>50</v>
      </c>
      <c r="I11" s="4">
        <v>50</v>
      </c>
      <c r="J11" s="4"/>
    </row>
    <row r="12" spans="1:10" ht="12.75">
      <c r="A12" s="11">
        <v>43292</v>
      </c>
      <c r="B12" s="4" t="s">
        <v>24</v>
      </c>
      <c r="C12" s="4" t="s">
        <v>25</v>
      </c>
      <c r="D12" s="4" t="s">
        <v>23</v>
      </c>
      <c r="E12" s="4" t="s">
        <v>23</v>
      </c>
      <c r="F12" s="14">
        <f aca="true" t="shared" si="0" ref="F12:F29">SUM(G11)</f>
        <v>12580</v>
      </c>
      <c r="G12" s="8">
        <v>12596</v>
      </c>
      <c r="H12" s="4">
        <v>16</v>
      </c>
      <c r="I12" s="4"/>
      <c r="J12" s="4">
        <v>16</v>
      </c>
    </row>
    <row r="13" spans="1:10" ht="12.75">
      <c r="A13" s="11">
        <v>43292</v>
      </c>
      <c r="B13" s="4" t="s">
        <v>26</v>
      </c>
      <c r="C13" s="4" t="s">
        <v>27</v>
      </c>
      <c r="D13" s="4" t="s">
        <v>23</v>
      </c>
      <c r="E13" s="4" t="s">
        <v>30</v>
      </c>
      <c r="F13" s="14">
        <f t="shared" si="0"/>
        <v>12596</v>
      </c>
      <c r="G13" s="8">
        <v>12629</v>
      </c>
      <c r="H13" s="4">
        <v>33</v>
      </c>
      <c r="I13" s="4">
        <v>33</v>
      </c>
      <c r="J13" s="4"/>
    </row>
    <row r="14" spans="1:10" ht="12.75">
      <c r="A14" s="11">
        <v>43292</v>
      </c>
      <c r="B14" s="4" t="s">
        <v>28</v>
      </c>
      <c r="C14" s="4" t="s">
        <v>29</v>
      </c>
      <c r="D14" s="4" t="s">
        <v>30</v>
      </c>
      <c r="E14" s="4" t="s">
        <v>20</v>
      </c>
      <c r="F14" s="14">
        <f t="shared" si="0"/>
        <v>12629</v>
      </c>
      <c r="G14" s="8">
        <v>12680</v>
      </c>
      <c r="H14" s="4">
        <v>51</v>
      </c>
      <c r="I14" s="4">
        <v>51</v>
      </c>
      <c r="J14" s="4"/>
    </row>
    <row r="15" spans="1:10" ht="12.75">
      <c r="A15" s="11">
        <v>43294</v>
      </c>
      <c r="B15" s="4" t="s">
        <v>31</v>
      </c>
      <c r="C15" s="4" t="s">
        <v>32</v>
      </c>
      <c r="D15" s="4" t="s">
        <v>19</v>
      </c>
      <c r="E15" s="4" t="s">
        <v>20</v>
      </c>
      <c r="F15" s="14">
        <f t="shared" si="0"/>
        <v>12680</v>
      </c>
      <c r="G15" s="8">
        <v>12710</v>
      </c>
      <c r="H15" s="4">
        <v>30</v>
      </c>
      <c r="I15" s="4">
        <v>15</v>
      </c>
      <c r="J15" s="4">
        <v>15</v>
      </c>
    </row>
    <row r="16" spans="1:10" ht="12.75">
      <c r="A16" s="11">
        <v>43294</v>
      </c>
      <c r="B16" s="4" t="s">
        <v>33</v>
      </c>
      <c r="C16" s="4" t="s">
        <v>18</v>
      </c>
      <c r="D16" s="4" t="s">
        <v>19</v>
      </c>
      <c r="E16" s="4" t="s">
        <v>34</v>
      </c>
      <c r="F16" s="14">
        <f t="shared" si="0"/>
        <v>12710</v>
      </c>
      <c r="G16" s="8">
        <v>12742</v>
      </c>
      <c r="H16" s="4">
        <v>32</v>
      </c>
      <c r="I16" s="4">
        <v>32</v>
      </c>
      <c r="J16" s="4"/>
    </row>
    <row r="17" spans="1:10" ht="12.75">
      <c r="A17" s="11">
        <v>43295</v>
      </c>
      <c r="B17" s="4" t="s">
        <v>35</v>
      </c>
      <c r="C17" s="4" t="s">
        <v>36</v>
      </c>
      <c r="D17" s="4" t="s">
        <v>19</v>
      </c>
      <c r="E17" s="4" t="s">
        <v>23</v>
      </c>
      <c r="F17" s="14">
        <f t="shared" si="0"/>
        <v>12742</v>
      </c>
      <c r="G17" s="8">
        <v>12792</v>
      </c>
      <c r="H17" s="4">
        <v>50</v>
      </c>
      <c r="I17" s="4"/>
      <c r="J17" s="4">
        <v>50</v>
      </c>
    </row>
    <row r="18" spans="1:10" ht="12.75">
      <c r="A18" s="11">
        <v>43297</v>
      </c>
      <c r="B18" s="4" t="s">
        <v>37</v>
      </c>
      <c r="C18" s="4" t="s">
        <v>38</v>
      </c>
      <c r="D18" s="4" t="s">
        <v>19</v>
      </c>
      <c r="E18" s="4" t="s">
        <v>20</v>
      </c>
      <c r="F18" s="14">
        <f t="shared" si="0"/>
        <v>12792</v>
      </c>
      <c r="G18" s="8">
        <v>12822</v>
      </c>
      <c r="H18" s="4">
        <v>30</v>
      </c>
      <c r="I18" s="4">
        <v>15</v>
      </c>
      <c r="J18" s="4">
        <v>15</v>
      </c>
    </row>
    <row r="19" spans="1:10" ht="12.75">
      <c r="A19" s="11">
        <v>43297</v>
      </c>
      <c r="B19" s="4" t="s">
        <v>39</v>
      </c>
      <c r="C19" s="4" t="s">
        <v>36</v>
      </c>
      <c r="D19" s="4" t="s">
        <v>19</v>
      </c>
      <c r="E19" s="4" t="s">
        <v>20</v>
      </c>
      <c r="F19" s="14">
        <f t="shared" si="0"/>
        <v>12822</v>
      </c>
      <c r="G19" s="8">
        <v>12852</v>
      </c>
      <c r="H19" s="4">
        <v>30</v>
      </c>
      <c r="I19" s="4"/>
      <c r="J19" s="4">
        <v>30</v>
      </c>
    </row>
    <row r="20" spans="1:10" ht="12.75">
      <c r="A20" s="11">
        <v>43300</v>
      </c>
      <c r="B20" s="4" t="s">
        <v>48</v>
      </c>
      <c r="C20" s="4" t="s">
        <v>49</v>
      </c>
      <c r="D20" s="4" t="s">
        <v>19</v>
      </c>
      <c r="E20" s="4" t="s">
        <v>50</v>
      </c>
      <c r="F20" s="14">
        <f t="shared" si="0"/>
        <v>12852</v>
      </c>
      <c r="G20" s="8">
        <v>12932</v>
      </c>
      <c r="H20" s="4">
        <v>80</v>
      </c>
      <c r="I20" s="4">
        <v>80</v>
      </c>
      <c r="J20" s="4"/>
    </row>
    <row r="21" spans="1:10" ht="12.75">
      <c r="A21" s="11">
        <v>43301</v>
      </c>
      <c r="B21" s="4" t="s">
        <v>51</v>
      </c>
      <c r="C21" s="4" t="s">
        <v>52</v>
      </c>
      <c r="D21" s="4" t="s">
        <v>19</v>
      </c>
      <c r="E21" s="4" t="s">
        <v>20</v>
      </c>
      <c r="F21" s="14">
        <f t="shared" si="0"/>
        <v>12932</v>
      </c>
      <c r="G21" s="8">
        <v>12962</v>
      </c>
      <c r="H21" s="4">
        <v>30</v>
      </c>
      <c r="I21" s="4">
        <v>15</v>
      </c>
      <c r="J21" s="4">
        <v>15</v>
      </c>
    </row>
    <row r="22" spans="1:10" ht="12.75">
      <c r="A22" s="11">
        <v>43302</v>
      </c>
      <c r="B22" s="4" t="s">
        <v>53</v>
      </c>
      <c r="C22" s="4" t="s">
        <v>49</v>
      </c>
      <c r="D22" s="4" t="s">
        <v>19</v>
      </c>
      <c r="E22" s="4" t="s">
        <v>23</v>
      </c>
      <c r="F22" s="14">
        <f t="shared" si="0"/>
        <v>12962</v>
      </c>
      <c r="G22" s="8">
        <v>13012</v>
      </c>
      <c r="H22" s="4">
        <v>50</v>
      </c>
      <c r="I22" s="4">
        <v>50</v>
      </c>
      <c r="J22" s="4"/>
    </row>
    <row r="23" spans="1:10" ht="12.75">
      <c r="A23" s="11">
        <v>43302</v>
      </c>
      <c r="B23" s="4" t="s">
        <v>54</v>
      </c>
      <c r="C23" s="4" t="s">
        <v>55</v>
      </c>
      <c r="D23" s="4" t="s">
        <v>19</v>
      </c>
      <c r="E23" s="4" t="s">
        <v>56</v>
      </c>
      <c r="F23" s="14">
        <f t="shared" si="0"/>
        <v>13012</v>
      </c>
      <c r="G23" s="8">
        <v>13160</v>
      </c>
      <c r="H23" s="4">
        <v>148</v>
      </c>
      <c r="I23" s="4"/>
      <c r="J23" s="4">
        <v>148</v>
      </c>
    </row>
    <row r="24" spans="1:10" ht="12.75">
      <c r="A24" s="4"/>
      <c r="B24" s="4"/>
      <c r="C24" s="4"/>
      <c r="D24" s="4"/>
      <c r="E24" s="4"/>
      <c r="F24" s="14">
        <f t="shared" si="0"/>
        <v>13160</v>
      </c>
      <c r="G24" s="8"/>
      <c r="H24" s="4"/>
      <c r="I24" s="4"/>
      <c r="J24" s="4"/>
    </row>
    <row r="25" spans="1:10" ht="12.75">
      <c r="A25" s="4"/>
      <c r="B25" s="4"/>
      <c r="C25" s="4"/>
      <c r="D25" s="4"/>
      <c r="E25" s="4"/>
      <c r="F25" s="14">
        <f t="shared" si="0"/>
        <v>0</v>
      </c>
      <c r="G25" s="8"/>
      <c r="H25" s="4"/>
      <c r="I25" s="4"/>
      <c r="J25" s="4"/>
    </row>
    <row r="26" spans="1:10" ht="12.75">
      <c r="A26" s="4"/>
      <c r="B26" s="4"/>
      <c r="C26" s="4"/>
      <c r="D26" s="4"/>
      <c r="E26" s="4"/>
      <c r="F26" s="14">
        <f t="shared" si="0"/>
        <v>0</v>
      </c>
      <c r="G26" s="8"/>
      <c r="H26" s="4"/>
      <c r="I26" s="4"/>
      <c r="J26" s="4"/>
    </row>
    <row r="27" spans="1:10" ht="12.75">
      <c r="A27" s="4"/>
      <c r="B27" s="4"/>
      <c r="C27" s="4"/>
      <c r="D27" s="4"/>
      <c r="E27" s="4"/>
      <c r="F27" s="14">
        <f t="shared" si="0"/>
        <v>0</v>
      </c>
      <c r="G27" s="8"/>
      <c r="H27" s="4"/>
      <c r="I27" s="4"/>
      <c r="J27" s="4"/>
    </row>
    <row r="28" spans="1:10" ht="12.75">
      <c r="A28" s="4"/>
      <c r="B28" s="4"/>
      <c r="C28" s="4"/>
      <c r="D28" s="4"/>
      <c r="E28" s="4"/>
      <c r="F28" s="14">
        <f t="shared" si="0"/>
        <v>0</v>
      </c>
      <c r="G28" s="8"/>
      <c r="H28" s="4"/>
      <c r="I28" s="4"/>
      <c r="J28" s="4"/>
    </row>
    <row r="29" spans="1:10" ht="13.5" thickBot="1">
      <c r="A29" s="5"/>
      <c r="B29" s="5"/>
      <c r="C29" s="5"/>
      <c r="D29" s="5"/>
      <c r="E29" s="5"/>
      <c r="F29" s="14">
        <f t="shared" si="0"/>
        <v>0</v>
      </c>
      <c r="G29" s="9"/>
      <c r="H29" s="4"/>
      <c r="I29" s="4"/>
      <c r="J29" s="4"/>
    </row>
    <row r="30" spans="6:10" ht="13.5" thickBot="1">
      <c r="F30" t="s">
        <v>40</v>
      </c>
      <c r="H30" s="5">
        <f>SUM(H10:H29)</f>
        <v>660</v>
      </c>
      <c r="I30" s="5">
        <f>SUM(I18:I29)</f>
        <v>160</v>
      </c>
      <c r="J30" s="5">
        <f>SUM(H30:I30)</f>
        <v>820</v>
      </c>
    </row>
    <row r="31" spans="8:9" ht="12.75">
      <c r="H31" s="16" t="s">
        <v>42</v>
      </c>
      <c r="I31" s="15" t="s">
        <v>43</v>
      </c>
    </row>
    <row r="33" spans="6:10" ht="12.75">
      <c r="F33" t="s">
        <v>41</v>
      </c>
      <c r="I33" s="17">
        <v>13160</v>
      </c>
      <c r="J33" s="17"/>
    </row>
    <row r="34" spans="6:10" ht="12.75">
      <c r="F34" t="s">
        <v>46</v>
      </c>
      <c r="I34" s="17">
        <f>SUM(F10)</f>
        <v>12500</v>
      </c>
      <c r="J34" s="17"/>
    </row>
    <row r="35" spans="6:10" ht="12.75">
      <c r="F35" t="s">
        <v>45</v>
      </c>
      <c r="I35" s="17">
        <f>SUM(I33-I34)</f>
        <v>660</v>
      </c>
      <c r="J35" s="17"/>
    </row>
    <row r="36" spans="6:10" ht="12.75">
      <c r="F36" t="s">
        <v>44</v>
      </c>
      <c r="I36" s="17">
        <f>SUM(I30)</f>
        <v>160</v>
      </c>
      <c r="J36" s="17"/>
    </row>
    <row r="37" spans="6:10" ht="12.75">
      <c r="F37" t="s">
        <v>47</v>
      </c>
      <c r="I37" s="18">
        <f>SUM(I36/I35)</f>
        <v>0.24242424242424243</v>
      </c>
      <c r="J37" s="18"/>
    </row>
  </sheetData>
  <sheetProtection/>
  <mergeCells count="14">
    <mergeCell ref="F8:G8"/>
    <mergeCell ref="A8:A9"/>
    <mergeCell ref="B8:B9"/>
    <mergeCell ref="C8:C9"/>
    <mergeCell ref="D8:D9"/>
    <mergeCell ref="E8:E9"/>
    <mergeCell ref="I34:J34"/>
    <mergeCell ref="I35:J35"/>
    <mergeCell ref="I36:J36"/>
    <mergeCell ref="I37:J37"/>
    <mergeCell ref="H8:H9"/>
    <mergeCell ref="I8:I9"/>
    <mergeCell ref="J8:J9"/>
    <mergeCell ref="I33:J33"/>
  </mergeCells>
  <printOptions/>
  <pageMargins left="0" right="0" top="0.984251968503937" bottom="0.984251968503937" header="0.5118110236220472" footer="0.5118110236220472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 ARC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 Lavigne</dc:creator>
  <cp:keywords/>
  <dc:description/>
  <cp:lastModifiedBy>Ashley Kyle</cp:lastModifiedBy>
  <dcterms:created xsi:type="dcterms:W3CDTF">2010-01-21T19:53:51Z</dcterms:created>
  <dcterms:modified xsi:type="dcterms:W3CDTF">2018-11-14T00:11:16Z</dcterms:modified>
  <cp:category/>
  <cp:version/>
  <cp:contentType/>
  <cp:contentStatus/>
</cp:coreProperties>
</file>